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7235" windowHeight="72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25" i="1"/>
  <c r="F24" i="1"/>
  <c r="F23" i="1"/>
  <c r="F22" i="1"/>
  <c r="F21" i="1"/>
  <c r="F20" i="1"/>
  <c r="F19" i="1"/>
  <c r="F18" i="1"/>
  <c r="F17" i="1"/>
  <c r="F16" i="1"/>
  <c r="F15" i="1"/>
  <c r="F13" i="1"/>
  <c r="F8" i="1"/>
  <c r="F37" i="1" s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<sst xmlns="http://schemas.openxmlformats.org/spreadsheetml/2006/main" count="73" uniqueCount="53">
  <si>
    <t xml:space="preserve"> Electrically Enhanced Wet Scrubber Bill Of Materials</t>
  </si>
  <si>
    <t>Qty</t>
  </si>
  <si>
    <t>Description</t>
  </si>
  <si>
    <t>Supplier</t>
  </si>
  <si>
    <t>Item#</t>
  </si>
  <si>
    <t>5 Gallon Bucket</t>
  </si>
  <si>
    <t>Good Will</t>
  </si>
  <si>
    <t>Free (salvage)</t>
  </si>
  <si>
    <t xml:space="preserve">4L Clear Cylindrical Plastic Food Container </t>
  </si>
  <si>
    <t xml:space="preserve">2L Clear Cylindrical Plastic Food Container </t>
  </si>
  <si>
    <t>4" diameter x 2ft Plastic ABS Pipe</t>
  </si>
  <si>
    <t>Home Depot</t>
  </si>
  <si>
    <t>1-1/4-in x 10ft 160-PSI SDR 26 PVC Pipe</t>
  </si>
  <si>
    <t>Lowes</t>
  </si>
  <si>
    <t>Cost/item</t>
  </si>
  <si>
    <t>Cost/qty</t>
  </si>
  <si>
    <t>1-1/4" PVC elbows</t>
  </si>
  <si>
    <t>1-1/4" PVC coupler</t>
  </si>
  <si>
    <t>1-1/4" PVC Tee</t>
  </si>
  <si>
    <t>Amazon</t>
  </si>
  <si>
    <t>Empty CAKE BOX Spindle -100 Disc Capacity</t>
  </si>
  <si>
    <t>Vacuum Cleaner Motor</t>
  </si>
  <si>
    <t>office waste</t>
  </si>
  <si>
    <t>Microwave Oven Transformer</t>
  </si>
  <si>
    <t>Good Will Outlet</t>
  </si>
  <si>
    <t xml:space="preserve">Capacitor Ceramic 2200PF 3.15KV RADIAL </t>
  </si>
  <si>
    <t>DIODE GEN PURP 4KV 250MA DO204</t>
  </si>
  <si>
    <t>Digikey / Ebay</t>
  </si>
  <si>
    <t>Sterilite 6 Quart Storage Box</t>
  </si>
  <si>
    <t>Fred Meyer</t>
  </si>
  <si>
    <t>15A Router Speed Control</t>
  </si>
  <si>
    <t>Harbor Freight Tools</t>
  </si>
  <si>
    <t>600-Watt Rotary On/Off Dimmer</t>
  </si>
  <si>
    <t>5 x 7 single sided perforated proto board</t>
  </si>
  <si>
    <t>Ebay / Amazon</t>
  </si>
  <si>
    <t>2" x 10ft Galvanized Round Downspout</t>
  </si>
  <si>
    <t>250 ft. x 24-Gauge Galvanized Steel Wire</t>
  </si>
  <si>
    <t>grocery waste</t>
  </si>
  <si>
    <t>Square 4 gallon buckets</t>
  </si>
  <si>
    <t>dry cleaner waste</t>
  </si>
  <si>
    <t>8" x11" plastic canvas sheet</t>
  </si>
  <si>
    <t>Hobby Lobby</t>
  </si>
  <si>
    <t>Great Value Entrée Storage Container, 5 Count</t>
  </si>
  <si>
    <t>Walmart</t>
  </si>
  <si>
    <t xml:space="preserve">36 in. x 84 in. Charcoal Aluminum Insect Screen </t>
  </si>
  <si>
    <t>100 pack of 8" white cable ties</t>
  </si>
  <si>
    <t>100 pack bamboo 12" skewers</t>
  </si>
  <si>
    <t xml:space="preserve">Acurel Premium Activated Filter Carbon (90 oz) </t>
  </si>
  <si>
    <t>2oz Guerrilla Glue</t>
  </si>
  <si>
    <t>Total:</t>
  </si>
  <si>
    <t>Salad spinner</t>
  </si>
  <si>
    <t>Round Bucket Lid</t>
  </si>
  <si>
    <t>Square Bucket 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</si>
</sst>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topLeftCell="A19" workbookViewId="0">
      <selection activeCell="F36" sqref="F36"/>
    </sheetView>
  </sheetViews>
  <sheetFormatPr defaultRowHeight="15" x14ac:dyDescent="0.25"/>
  <cols>
    <col min="2" max="2" width="9.140625" style="2"/>
    <col min="3" max="3" width="12" style="2" customWidth="1"/>
    <col min="4" max="4" width="43.5703125" customWidth="1"/>
    <col min="5" max="6" width="21.28515625" style="5" customWidth="1"/>
    <col min="7" max="7" width="28.140625" customWidth="1"/>
  </cols>
  <sheetData>
    <row r="1" spans="2:7" ht="31.5" x14ac:dyDescent="0.5">
      <c r="B1" s="1" t="s">
        <v>0</v>
      </c>
    </row>
    <row r="4" spans="2:7" x14ac:dyDescent="0.25">
      <c r="B4" s="3" t="s">
        <v>4</v>
      </c>
      <c r="C4" s="3" t="s">
        <v>1</v>
      </c>
      <c r="D4" s="4" t="s">
        <v>2</v>
      </c>
      <c r="E4" s="6" t="s">
        <v>14</v>
      </c>
      <c r="F4" s="6" t="s">
        <v>15</v>
      </c>
      <c r="G4" s="4" t="s">
        <v>3</v>
      </c>
    </row>
    <row r="5" spans="2:7" x14ac:dyDescent="0.25">
      <c r="B5" s="2">
        <v>1</v>
      </c>
      <c r="C5" s="2">
        <v>1</v>
      </c>
      <c r="D5" t="s">
        <v>5</v>
      </c>
      <c r="E5" s="5" t="s">
        <v>7</v>
      </c>
      <c r="F5" s="5">
        <v>0</v>
      </c>
      <c r="G5" t="s">
        <v>37</v>
      </c>
    </row>
    <row r="6" spans="2:7" x14ac:dyDescent="0.25">
      <c r="B6" s="2">
        <v>2</v>
      </c>
      <c r="C6" s="2">
        <v>1</v>
      </c>
      <c r="D6" t="s">
        <v>51</v>
      </c>
      <c r="E6" s="5" t="s">
        <v>7</v>
      </c>
      <c r="F6" s="5">
        <v>0</v>
      </c>
      <c r="G6" t="s">
        <v>37</v>
      </c>
    </row>
    <row r="7" spans="2:7" x14ac:dyDescent="0.25">
      <c r="B7" s="2">
        <v>3</v>
      </c>
      <c r="C7" s="2">
        <v>1</v>
      </c>
      <c r="D7" t="s">
        <v>9</v>
      </c>
      <c r="E7" s="5">
        <v>1.79</v>
      </c>
      <c r="F7" s="5">
        <f>E7*C7</f>
        <v>1.79</v>
      </c>
      <c r="G7" t="s">
        <v>6</v>
      </c>
    </row>
    <row r="8" spans="2:7" x14ac:dyDescent="0.25">
      <c r="B8" s="2">
        <v>4</v>
      </c>
      <c r="C8" s="2">
        <v>1</v>
      </c>
      <c r="D8" t="s">
        <v>8</v>
      </c>
      <c r="E8" s="5">
        <v>1.79</v>
      </c>
      <c r="F8" s="5">
        <f t="shared" ref="F8:F34" si="0">E8*C8</f>
        <v>1.79</v>
      </c>
      <c r="G8" t="s">
        <v>6</v>
      </c>
    </row>
    <row r="9" spans="2:7" x14ac:dyDescent="0.25">
      <c r="B9" s="2">
        <v>5</v>
      </c>
      <c r="C9" s="2">
        <v>1</v>
      </c>
      <c r="D9" t="s">
        <v>10</v>
      </c>
      <c r="E9" s="5">
        <v>10.95</v>
      </c>
      <c r="F9" s="5">
        <f t="shared" si="0"/>
        <v>10.95</v>
      </c>
      <c r="G9" t="s">
        <v>11</v>
      </c>
    </row>
    <row r="10" spans="2:7" x14ac:dyDescent="0.25">
      <c r="B10" s="2">
        <v>6</v>
      </c>
      <c r="C10" s="2">
        <v>1</v>
      </c>
      <c r="D10" t="s">
        <v>12</v>
      </c>
      <c r="E10" s="5">
        <v>4.4400000000000004</v>
      </c>
      <c r="F10" s="5">
        <f t="shared" si="0"/>
        <v>4.4400000000000004</v>
      </c>
      <c r="G10" t="s">
        <v>13</v>
      </c>
    </row>
    <row r="11" spans="2:7" x14ac:dyDescent="0.25">
      <c r="B11" s="2">
        <v>7</v>
      </c>
      <c r="C11" s="2">
        <v>5</v>
      </c>
      <c r="D11" t="s">
        <v>16</v>
      </c>
      <c r="E11" s="5">
        <v>0.98</v>
      </c>
      <c r="F11" s="5">
        <f t="shared" si="0"/>
        <v>4.9000000000000004</v>
      </c>
      <c r="G11" t="s">
        <v>13</v>
      </c>
    </row>
    <row r="12" spans="2:7" x14ac:dyDescent="0.25">
      <c r="B12" s="2">
        <v>8</v>
      </c>
      <c r="C12" s="2">
        <v>3</v>
      </c>
      <c r="D12" t="s">
        <v>17</v>
      </c>
      <c r="E12" s="5">
        <v>0.59</v>
      </c>
      <c r="F12" s="5">
        <f t="shared" si="0"/>
        <v>1.77</v>
      </c>
      <c r="G12" t="s">
        <v>13</v>
      </c>
    </row>
    <row r="13" spans="2:7" x14ac:dyDescent="0.25">
      <c r="B13" s="2">
        <v>9</v>
      </c>
      <c r="C13" s="2">
        <v>1</v>
      </c>
      <c r="D13" t="s">
        <v>18</v>
      </c>
      <c r="E13" s="5">
        <v>1.38</v>
      </c>
      <c r="F13" s="5">
        <f t="shared" si="0"/>
        <v>1.38</v>
      </c>
      <c r="G13" t="s">
        <v>13</v>
      </c>
    </row>
    <row r="14" spans="2:7" x14ac:dyDescent="0.25">
      <c r="B14" s="2">
        <v>10</v>
      </c>
      <c r="C14" s="2">
        <v>1</v>
      </c>
      <c r="D14" t="s">
        <v>20</v>
      </c>
      <c r="E14" s="5" t="s">
        <v>7</v>
      </c>
      <c r="F14" s="5">
        <v>0</v>
      </c>
      <c r="G14" t="s">
        <v>22</v>
      </c>
    </row>
    <row r="15" spans="2:7" x14ac:dyDescent="0.25">
      <c r="B15" s="2">
        <v>11</v>
      </c>
      <c r="C15" s="2">
        <v>1</v>
      </c>
      <c r="D15" t="s">
        <v>21</v>
      </c>
      <c r="E15" s="5">
        <v>1.79</v>
      </c>
      <c r="F15" s="5">
        <f t="shared" si="0"/>
        <v>1.79</v>
      </c>
      <c r="G15" t="s">
        <v>6</v>
      </c>
    </row>
    <row r="16" spans="2:7" x14ac:dyDescent="0.25">
      <c r="B16" s="2">
        <v>12</v>
      </c>
      <c r="C16" s="2">
        <v>1</v>
      </c>
      <c r="D16" t="s">
        <v>50</v>
      </c>
      <c r="E16" s="5">
        <v>1.79</v>
      </c>
      <c r="F16" s="5">
        <f t="shared" si="0"/>
        <v>1.79</v>
      </c>
      <c r="G16" t="s">
        <v>6</v>
      </c>
    </row>
    <row r="17" spans="2:7" x14ac:dyDescent="0.25">
      <c r="B17" s="2">
        <v>13</v>
      </c>
      <c r="C17" s="2">
        <v>2</v>
      </c>
      <c r="D17" t="s">
        <v>23</v>
      </c>
      <c r="E17" s="5">
        <v>3.49</v>
      </c>
      <c r="F17" s="5">
        <f t="shared" si="0"/>
        <v>6.98</v>
      </c>
      <c r="G17" t="s">
        <v>24</v>
      </c>
    </row>
    <row r="18" spans="2:7" x14ac:dyDescent="0.25">
      <c r="B18" s="2">
        <v>14</v>
      </c>
      <c r="C18" s="2">
        <v>40</v>
      </c>
      <c r="D18" t="s">
        <v>25</v>
      </c>
      <c r="E18" s="5">
        <v>0.24</v>
      </c>
      <c r="F18" s="5">
        <f t="shared" si="0"/>
        <v>9.6</v>
      </c>
      <c r="G18" t="s">
        <v>27</v>
      </c>
    </row>
    <row r="19" spans="2:7" x14ac:dyDescent="0.25">
      <c r="B19" s="2">
        <v>15</v>
      </c>
      <c r="C19" s="2">
        <v>40</v>
      </c>
      <c r="D19" t="s">
        <v>26</v>
      </c>
      <c r="E19" s="5">
        <v>0.2</v>
      </c>
      <c r="F19" s="5">
        <f t="shared" si="0"/>
        <v>8</v>
      </c>
      <c r="G19" t="s">
        <v>27</v>
      </c>
    </row>
    <row r="20" spans="2:7" x14ac:dyDescent="0.25">
      <c r="B20" s="2">
        <v>16</v>
      </c>
      <c r="C20" s="2">
        <v>2</v>
      </c>
      <c r="D20" t="s">
        <v>28</v>
      </c>
      <c r="E20" s="5">
        <v>1</v>
      </c>
      <c r="F20" s="5">
        <f t="shared" si="0"/>
        <v>2</v>
      </c>
      <c r="G20" t="s">
        <v>29</v>
      </c>
    </row>
    <row r="21" spans="2:7" x14ac:dyDescent="0.25">
      <c r="B21" s="2">
        <v>17</v>
      </c>
      <c r="C21" s="2">
        <v>1</v>
      </c>
      <c r="D21" t="s">
        <v>30</v>
      </c>
      <c r="E21" s="5">
        <v>19.989999999999998</v>
      </c>
      <c r="F21" s="5">
        <f t="shared" si="0"/>
        <v>19.989999999999998</v>
      </c>
      <c r="G21" t="s">
        <v>31</v>
      </c>
    </row>
    <row r="22" spans="2:7" x14ac:dyDescent="0.25">
      <c r="B22" s="2">
        <v>18</v>
      </c>
      <c r="C22" s="2">
        <v>1</v>
      </c>
      <c r="D22" t="s">
        <v>32</v>
      </c>
      <c r="E22" s="5">
        <v>4.99</v>
      </c>
      <c r="F22" s="5">
        <f t="shared" si="0"/>
        <v>4.99</v>
      </c>
      <c r="G22" t="s">
        <v>11</v>
      </c>
    </row>
    <row r="23" spans="2:7" x14ac:dyDescent="0.25">
      <c r="B23" s="2">
        <v>19</v>
      </c>
      <c r="C23" s="2">
        <v>4</v>
      </c>
      <c r="D23" t="s">
        <v>33</v>
      </c>
      <c r="E23" s="5">
        <v>1</v>
      </c>
      <c r="F23" s="5">
        <f t="shared" si="0"/>
        <v>4</v>
      </c>
      <c r="G23" t="s">
        <v>34</v>
      </c>
    </row>
    <row r="24" spans="2:7" x14ac:dyDescent="0.25">
      <c r="B24" s="2">
        <v>20</v>
      </c>
      <c r="C24" s="2">
        <v>5</v>
      </c>
      <c r="D24" t="s">
        <v>35</v>
      </c>
      <c r="E24" s="5">
        <v>12.26</v>
      </c>
      <c r="F24" s="5">
        <f t="shared" si="0"/>
        <v>61.3</v>
      </c>
      <c r="G24" t="s">
        <v>11</v>
      </c>
    </row>
    <row r="25" spans="2:7" x14ac:dyDescent="0.25">
      <c r="B25" s="2">
        <v>21</v>
      </c>
      <c r="C25" s="2">
        <v>1</v>
      </c>
      <c r="D25" t="s">
        <v>36</v>
      </c>
      <c r="E25" s="5">
        <v>4.84</v>
      </c>
      <c r="F25" s="5">
        <f t="shared" si="0"/>
        <v>4.84</v>
      </c>
      <c r="G25" t="s">
        <v>11</v>
      </c>
    </row>
    <row r="26" spans="2:7" x14ac:dyDescent="0.25">
      <c r="B26" s="2">
        <v>22</v>
      </c>
      <c r="C26" s="2">
        <v>2</v>
      </c>
      <c r="D26" t="s">
        <v>38</v>
      </c>
      <c r="E26" s="5" t="s">
        <v>7</v>
      </c>
      <c r="F26" s="5">
        <v>0</v>
      </c>
      <c r="G26" t="s">
        <v>39</v>
      </c>
    </row>
    <row r="27" spans="2:7" x14ac:dyDescent="0.25">
      <c r="B27" s="2">
        <v>23</v>
      </c>
      <c r="C27" s="2">
        <v>2</v>
      </c>
      <c r="D27" t="s">
        <v>52</v>
      </c>
      <c r="E27" s="5" t="s">
        <v>7</v>
      </c>
      <c r="F27" s="5">
        <v>1</v>
      </c>
      <c r="G27" t="s">
        <v>39</v>
      </c>
    </row>
    <row r="28" spans="2:7" x14ac:dyDescent="0.25">
      <c r="B28" s="2">
        <v>24</v>
      </c>
      <c r="C28" s="2">
        <v>2</v>
      </c>
      <c r="D28" t="s">
        <v>40</v>
      </c>
      <c r="E28" s="5">
        <v>0.69</v>
      </c>
      <c r="F28" s="5">
        <f t="shared" si="0"/>
        <v>1.38</v>
      </c>
      <c r="G28" t="s">
        <v>41</v>
      </c>
    </row>
    <row r="29" spans="2:7" x14ac:dyDescent="0.25">
      <c r="B29" s="2">
        <v>25</v>
      </c>
      <c r="C29" s="2">
        <v>1</v>
      </c>
      <c r="D29" t="s">
        <v>42</v>
      </c>
      <c r="E29" s="5">
        <v>2.17</v>
      </c>
      <c r="F29" s="5">
        <f t="shared" si="0"/>
        <v>2.17</v>
      </c>
      <c r="G29" t="s">
        <v>43</v>
      </c>
    </row>
    <row r="30" spans="2:7" x14ac:dyDescent="0.25">
      <c r="B30" s="2">
        <v>26</v>
      </c>
      <c r="C30" s="2">
        <v>1</v>
      </c>
      <c r="D30" t="s">
        <v>44</v>
      </c>
      <c r="E30" s="5">
        <v>6.98</v>
      </c>
      <c r="F30" s="5">
        <f t="shared" si="0"/>
        <v>6.98</v>
      </c>
      <c r="G30" t="s">
        <v>11</v>
      </c>
    </row>
    <row r="31" spans="2:7" x14ac:dyDescent="0.25">
      <c r="B31" s="2">
        <v>27</v>
      </c>
      <c r="C31" s="2">
        <v>1</v>
      </c>
      <c r="D31" t="s">
        <v>45</v>
      </c>
      <c r="E31" s="5">
        <v>1.99</v>
      </c>
      <c r="F31" s="5">
        <f t="shared" si="0"/>
        <v>1.99</v>
      </c>
      <c r="G31" t="s">
        <v>31</v>
      </c>
    </row>
    <row r="32" spans="2:7" x14ac:dyDescent="0.25">
      <c r="B32" s="2">
        <v>28</v>
      </c>
      <c r="C32" s="2">
        <v>1</v>
      </c>
      <c r="D32" t="s">
        <v>46</v>
      </c>
      <c r="E32" s="5">
        <v>3.87</v>
      </c>
      <c r="F32" s="5">
        <f t="shared" si="0"/>
        <v>3.87</v>
      </c>
      <c r="G32" t="s">
        <v>43</v>
      </c>
    </row>
    <row r="33" spans="2:7" x14ac:dyDescent="0.25">
      <c r="B33" s="2">
        <v>29</v>
      </c>
      <c r="C33" s="2">
        <v>1</v>
      </c>
      <c r="D33" t="s">
        <v>47</v>
      </c>
      <c r="E33" s="5">
        <v>19.95</v>
      </c>
      <c r="F33" s="5">
        <f t="shared" si="0"/>
        <v>19.95</v>
      </c>
      <c r="G33" t="s">
        <v>19</v>
      </c>
    </row>
    <row r="34" spans="2:7" x14ac:dyDescent="0.25">
      <c r="B34" s="2">
        <v>30</v>
      </c>
      <c r="C34" s="2">
        <v>1</v>
      </c>
      <c r="D34" t="s">
        <v>48</v>
      </c>
      <c r="E34" s="5">
        <v>4.95</v>
      </c>
      <c r="F34" s="5">
        <f t="shared" si="0"/>
        <v>4.95</v>
      </c>
      <c r="G34" t="s">
        <v>11</v>
      </c>
    </row>
    <row r="37" spans="2:7" x14ac:dyDescent="0.25">
      <c r="E37" s="5" t="s">
        <v>49</v>
      </c>
      <c r="F37" s="5">
        <f>SUM(F5:F34)</f>
        <v>194.58999999999995</v>
      </c>
    </row>
  </sheetData>
  <pageMargins left="0.7" right="0.7" top="0.75" bottom="0.75" header="0.3" footer="0.3"/>
  <pageSetup orientation="portrait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Jackal</dc:creator>
  <cp:lastModifiedBy>Jackal</cp:lastModifiedBy>
  <dcterms:created xsi:type="dcterms:W3CDTF">2015-10-24T21:24:04Z</dcterms:created>
  <dcterms:modified xsi:type="dcterms:W3CDTF">2015-10-24T23:58:52Z</dcterms:modified>
</cp:coreProperties>
</file>